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40" windowHeight="14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<sst xmlns="http://schemas.openxmlformats.org/spreadsheetml/2006/main" count="32" uniqueCount="30">
  <si>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</si>
  <si>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 xml:space="preserve">Rozdział </t>
  </si>
  <si>
    <t>Nazwa jednostki</t>
  </si>
  <si>
    <t>Kwota dotacji w zł</t>
  </si>
  <si>
    <t>podmiotowej</t>
  </si>
  <si>
    <t>przedmiotowej</t>
  </si>
  <si>
    <t>celowej</t>
  </si>
  <si>
    <t>Jednostki sektora finansów publicznych</t>
  </si>
  <si>
    <t>010</t>
  </si>
  <si>
    <t>01030</t>
  </si>
  <si>
    <t>Izby Rolnicze</t>
  </si>
  <si>
    <t>Starostwo Powiatowe w Częstochowie</t>
  </si>
  <si>
    <t>Schronisko dla Zwierząt "AS"</t>
  </si>
  <si>
    <t>Gminny Ośrodek Kultury w Kłomnicach</t>
  </si>
  <si>
    <t>w tym:</t>
  </si>
  <si>
    <t>remont-rozbudowa świetlicy przy remizie OSP Chorzenice</t>
  </si>
  <si>
    <t>na udział w projekcie "Szlak muzycznej sławy Reszków"</t>
  </si>
  <si>
    <t>Gminna Biblioteka  Publiczna</t>
  </si>
  <si>
    <t>Razem</t>
  </si>
  <si>
    <t>Jednostki spoza sektora finansów publicznych</t>
  </si>
  <si>
    <t>Ochotnicza Straż Pożarna w Kłomnicach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</si>
  <si>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</si>
  <si>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</si>
  <si>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</si>
  <si>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>Ogółem</t>
  </si>
  <si>
    <t xml:space="preserve">Razem dotacje </t>
  </si>
  <si>
    <t xml:space="preserve">na zadania  inwestycyjne </t>
  </si>
  <si>
    <t>na zadania bieżące</t>
  </si>
  <si>
    <t>Załącznik nr 5 do Uchwały budżetowej na 2010 rok</t>
  </si>
  <si>
    <t>Planowane dotacje udzielane z Budżetu Gminy Kłomnice w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</si>
</sst>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i/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0" fontId="19" fillId="0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left" vertical="center"/>
      <protection locked="0"/>
    </xf>
    <xf numFmtId="49" fontId="20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NumberFormat="1" applyFont="1" applyFill="1" applyBorder="1" applyAlignment="1" applyProtection="1">
      <alignment vertical="center"/>
      <protection locked="0"/>
    </xf>
    <xf numFmtId="4" fontId="20" fillId="0" borderId="16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19" xfId="0" applyNumberFormat="1" applyFont="1" applyFill="1" applyBorder="1" applyAlignment="1" applyProtection="1">
      <alignment horizontal="left" vertical="center"/>
      <protection locked="0"/>
    </xf>
    <xf numFmtId="4" fontId="20" fillId="0" borderId="18" xfId="0" applyNumberFormat="1" applyFont="1" applyFill="1" applyBorder="1" applyAlignment="1" applyProtection="1">
      <alignment vertical="center"/>
      <protection locked="0"/>
    </xf>
    <xf numFmtId="0" fontId="20" fillId="0" borderId="20" xfId="0" applyNumberFormat="1" applyFont="1" applyFill="1" applyBorder="1" applyAlignment="1" applyProtection="1">
      <alignment horizontal="left" vertical="center"/>
      <protection locked="0"/>
    </xf>
    <xf numFmtId="4" fontId="20" fillId="0" borderId="11" xfId="0" applyNumberFormat="1" applyFont="1" applyFill="1" applyBorder="1" applyAlignment="1" applyProtection="1">
      <alignment vertical="center"/>
      <protection locked="0"/>
    </xf>
    <xf numFmtId="4" fontId="20" fillId="0" borderId="20" xfId="0" applyNumberFormat="1" applyFont="1" applyFill="1" applyBorder="1" applyAlignment="1" applyProtection="1">
      <alignment vertical="center"/>
      <protection locked="0"/>
    </xf>
    <xf numFmtId="0" fontId="21" fillId="0" borderId="19" xfId="0" applyNumberFormat="1" applyFont="1" applyFill="1" applyBorder="1" applyAlignment="1" applyProtection="1">
      <alignment horizontal="left" vertical="center"/>
      <protection locked="0"/>
    </xf>
    <xf numFmtId="4" fontId="21" fillId="0" borderId="18" xfId="0" applyNumberFormat="1" applyFont="1" applyFill="1" applyBorder="1" applyAlignment="1" applyProtection="1">
      <alignment vertical="center"/>
      <protection locked="0"/>
    </xf>
    <xf numFmtId="4" fontId="21" fillId="0" borderId="19" xfId="0" applyNumberFormat="1" applyFont="1" applyFill="1" applyBorder="1" applyAlignment="1" applyProtection="1">
      <alignment vertical="center"/>
      <protection locked="0"/>
    </xf>
    <xf numFmtId="0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NumberFormat="1" applyFont="1" applyFill="1" applyBorder="1" applyAlignment="1" applyProtection="1">
      <alignment horizontal="left" vertical="center"/>
      <protection locked="0"/>
    </xf>
    <xf numFmtId="4" fontId="20" fillId="0" borderId="15" xfId="0" applyNumberFormat="1" applyFont="1" applyFill="1" applyBorder="1" applyAlignment="1" applyProtection="1">
      <alignment vertical="center"/>
      <protection locked="0"/>
    </xf>
    <xf numFmtId="0" fontId="19" fillId="0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4" fontId="19" fillId="0" borderId="16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17" xfId="0" applyNumberFormat="1" applyFont="1" applyFill="1" applyBorder="1" applyAlignment="1" applyProtection="1">
      <alignment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NumberFormat="1" applyFont="1" applyFill="1" applyBorder="1" applyAlignment="1" applyProtection="1">
      <alignment vertical="center"/>
      <protection locked="0"/>
    </xf>
    <xf numFmtId="0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4" fontId="23" fillId="0" borderId="0" xfId="0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1" sqref="B31"/>
    </sheetView>
  </sheetViews>
  <sheetFormatPr defaultColWidth="8.796875" defaultRowHeight="14.25"/>
  <cols>
    <col min="1" max="1" width="7.59765625" style="0" customWidth="1"/>
    <col min="2" max="2" width="6.5" style="0" customWidth="1"/>
    <col min="3" max="3" width="36" style="0" customWidth="1"/>
    <col min="4" max="4" width="9.09765625" style="0" bestFit="1" customWidth="1"/>
    <col min="5" max="5" width="10.59765625" style="0" bestFit="1" customWidth="1"/>
    <col min="6" max="6" width="9.8984375" style="0" bestFit="1" customWidth="1"/>
  </cols>
  <sheetData>
    <row r="1" spans="5:6" ht="47.25" customHeight="1">
      <c r="E1" s="49" t="s">
        <v>28</v>
      </c>
      <c r="F1" s="49"/>
    </row>
    <row r="2" spans="2:4" ht="14.25">
      <c r="B2" s="48" t="s">
        <v>29</v>
      </c>
      <c r="C2" s="48"/>
      <c r="D2" s="48"/>
    </row>
    <row r="3" spans="2:4" ht="15">
      <c r="B3" s="1"/>
      <c r="C3" s="1"/>
      <c r="D3" s="2"/>
    </row>
    <row r="4" spans="1:6" ht="14.25">
      <c r="A4" s="3" t="s">
        <v>0</v>
      </c>
      <c r="B4" s="3" t="s">
        <v>1</v>
      </c>
      <c r="C4" s="3" t="s">
        <v>2</v>
      </c>
      <c r="D4" s="4" t="s">
        <v>3</v>
      </c>
      <c r="E4" s="5"/>
      <c r="F4" s="6"/>
    </row>
    <row r="5" spans="1:6" ht="14.25">
      <c r="A5" s="7"/>
      <c r="B5" s="7"/>
      <c r="C5" s="7"/>
      <c r="D5" s="8" t="s">
        <v>4</v>
      </c>
      <c r="E5" s="8" t="s">
        <v>5</v>
      </c>
      <c r="F5" s="8" t="s">
        <v>6</v>
      </c>
    </row>
    <row r="6" spans="1:6" ht="14.25">
      <c r="A6" s="9" t="s">
        <v>7</v>
      </c>
      <c r="B6" s="10"/>
      <c r="C6" s="10"/>
      <c r="D6" s="11"/>
      <c r="E6" s="11"/>
      <c r="F6" s="12"/>
    </row>
    <row r="7" spans="1:6" ht="14.25">
      <c r="A7" s="13" t="s">
        <v>8</v>
      </c>
      <c r="B7" s="14" t="s">
        <v>9</v>
      </c>
      <c r="C7" s="15" t="s">
        <v>10</v>
      </c>
      <c r="D7" s="16"/>
      <c r="E7" s="16"/>
      <c r="F7" s="17">
        <v>14000</v>
      </c>
    </row>
    <row r="8" spans="1:6" ht="14.25">
      <c r="A8" s="15">
        <v>600</v>
      </c>
      <c r="B8" s="18">
        <v>60014</v>
      </c>
      <c r="C8" s="15" t="s">
        <v>11</v>
      </c>
      <c r="D8" s="16"/>
      <c r="E8" s="16"/>
      <c r="F8" s="17">
        <v>1093840</v>
      </c>
    </row>
    <row r="9" spans="1:6" ht="14.25">
      <c r="A9" s="19">
        <v>900</v>
      </c>
      <c r="B9" s="20">
        <v>90013</v>
      </c>
      <c r="C9" s="19" t="s">
        <v>12</v>
      </c>
      <c r="D9" s="21"/>
      <c r="E9" s="21">
        <v>400000</v>
      </c>
      <c r="F9" s="21"/>
    </row>
    <row r="10" spans="1:6" ht="14.25">
      <c r="A10" s="22">
        <v>921</v>
      </c>
      <c r="B10" s="22">
        <v>92109</v>
      </c>
      <c r="C10" s="22" t="s">
        <v>13</v>
      </c>
      <c r="D10" s="23">
        <v>363700</v>
      </c>
      <c r="E10" s="24"/>
      <c r="F10" s="23">
        <v>106300</v>
      </c>
    </row>
    <row r="11" spans="1:6" ht="14.25">
      <c r="A11" s="25"/>
      <c r="B11" s="25"/>
      <c r="C11" s="25" t="s">
        <v>14</v>
      </c>
      <c r="D11" s="26"/>
      <c r="E11" s="27"/>
      <c r="F11" s="26"/>
    </row>
    <row r="12" spans="1:6" ht="14.25">
      <c r="A12" s="25"/>
      <c r="B12" s="25"/>
      <c r="C12" s="25" t="s">
        <v>15</v>
      </c>
      <c r="D12" s="26"/>
      <c r="E12" s="27"/>
      <c r="F12" s="26">
        <v>90000</v>
      </c>
    </row>
    <row r="13" spans="1:6" ht="14.25">
      <c r="A13" s="25"/>
      <c r="B13" s="25"/>
      <c r="C13" s="25" t="s">
        <v>16</v>
      </c>
      <c r="D13" s="26"/>
      <c r="E13" s="27"/>
      <c r="F13" s="26">
        <v>16300</v>
      </c>
    </row>
    <row r="14" spans="1:6" ht="14.25">
      <c r="A14" s="28">
        <v>921</v>
      </c>
      <c r="B14" s="29">
        <v>92116</v>
      </c>
      <c r="C14" s="28" t="s">
        <v>17</v>
      </c>
      <c r="D14" s="30">
        <v>280000</v>
      </c>
      <c r="E14" s="30"/>
      <c r="F14" s="30"/>
    </row>
    <row r="15" spans="1:6" ht="14.25">
      <c r="A15" s="31"/>
      <c r="B15" s="32"/>
      <c r="C15" s="31" t="s">
        <v>18</v>
      </c>
      <c r="D15" s="33">
        <f>D10+D14</f>
        <v>643700</v>
      </c>
      <c r="E15" s="33">
        <f>E9</f>
        <v>400000</v>
      </c>
      <c r="F15" s="33">
        <f>F8+F7+F10</f>
        <v>1214140</v>
      </c>
    </row>
    <row r="16" spans="1:6" ht="14.25">
      <c r="A16" s="34" t="s">
        <v>19</v>
      </c>
      <c r="B16" s="11"/>
      <c r="C16" s="34"/>
      <c r="D16" s="35"/>
      <c r="E16" s="35"/>
      <c r="F16" s="36"/>
    </row>
    <row r="17" spans="1:6" ht="14.25">
      <c r="A17" s="15">
        <v>754</v>
      </c>
      <c r="B17" s="18">
        <v>75412</v>
      </c>
      <c r="C17" s="15" t="s">
        <v>20</v>
      </c>
      <c r="D17" s="16"/>
      <c r="E17" s="16"/>
      <c r="F17" s="17">
        <v>350000</v>
      </c>
    </row>
    <row r="18" spans="1:6" ht="24">
      <c r="A18" s="37">
        <v>851</v>
      </c>
      <c r="B18" s="22">
        <v>85154</v>
      </c>
      <c r="C18" s="38" t="s">
        <v>21</v>
      </c>
      <c r="D18" s="39"/>
      <c r="E18" s="39"/>
      <c r="F18" s="23">
        <v>60000</v>
      </c>
    </row>
    <row r="19" spans="1:6" ht="24">
      <c r="A19" s="15">
        <v>921</v>
      </c>
      <c r="B19" s="18">
        <v>92195</v>
      </c>
      <c r="C19" s="40" t="s">
        <v>22</v>
      </c>
      <c r="D19" s="17"/>
      <c r="E19" s="17"/>
      <c r="F19" s="17">
        <v>15000</v>
      </c>
    </row>
    <row r="20" spans="1:6" ht="24">
      <c r="A20" s="15">
        <v>926</v>
      </c>
      <c r="B20" s="18">
        <v>92605</v>
      </c>
      <c r="C20" s="41" t="s">
        <v>23</v>
      </c>
      <c r="D20" s="17"/>
      <c r="E20" s="17"/>
      <c r="F20" s="17">
        <v>160000</v>
      </c>
    </row>
    <row r="21" spans="1:6" ht="14.25">
      <c r="A21" s="31"/>
      <c r="B21" s="32"/>
      <c r="C21" s="31" t="s">
        <v>18</v>
      </c>
      <c r="D21" s="33"/>
      <c r="E21" s="33"/>
      <c r="F21" s="33">
        <f>F18+F19+F20+F17</f>
        <v>585000</v>
      </c>
    </row>
    <row r="22" spans="1:6" ht="14.25">
      <c r="A22" s="11"/>
      <c r="B22" s="11"/>
      <c r="C22" s="11"/>
      <c r="D22" s="42"/>
      <c r="E22" s="42"/>
      <c r="F22" s="42"/>
    </row>
    <row r="23" spans="1:6" ht="14.25">
      <c r="A23" s="11"/>
      <c r="B23" s="11"/>
      <c r="C23" s="11" t="s">
        <v>24</v>
      </c>
      <c r="D23" s="42">
        <f>D15+D21</f>
        <v>643700</v>
      </c>
      <c r="E23" s="42">
        <f>E15+E21</f>
        <v>400000</v>
      </c>
      <c r="F23" s="42">
        <f>F15+F21</f>
        <v>1799140</v>
      </c>
    </row>
    <row r="24" spans="1:6" ht="14.25">
      <c r="A24" s="43"/>
      <c r="B24" s="43"/>
      <c r="C24" s="43"/>
      <c r="D24" s="44"/>
      <c r="E24" s="44"/>
      <c r="F24" s="44"/>
    </row>
    <row r="25" spans="1:6" ht="14.25">
      <c r="A25" s="53" t="s">
        <v>25</v>
      </c>
      <c r="B25" s="53"/>
      <c r="C25" s="46">
        <f>D23+E23+F23</f>
        <v>2842840</v>
      </c>
      <c r="D25" s="45"/>
      <c r="E25" s="45"/>
      <c r="F25" s="45"/>
    </row>
    <row r="26" spans="1:6" ht="14.25">
      <c r="A26" s="50" t="s">
        <v>14</v>
      </c>
      <c r="B26" s="50"/>
      <c r="C26" s="47"/>
      <c r="D26" s="45"/>
      <c r="E26" s="45"/>
      <c r="F26" s="45"/>
    </row>
    <row r="27" spans="1:6" ht="27" customHeight="1">
      <c r="A27" s="51" t="s">
        <v>26</v>
      </c>
      <c r="B27" s="51"/>
      <c r="C27" s="46">
        <f>F8+F12+F17</f>
        <v>1533840</v>
      </c>
      <c r="D27" s="45"/>
      <c r="E27" s="45"/>
      <c r="F27" s="45"/>
    </row>
    <row r="28" spans="1:6" ht="17.25" customHeight="1">
      <c r="A28" s="52" t="s">
        <v>27</v>
      </c>
      <c r="B28" s="52"/>
      <c r="C28" s="46">
        <f>F20+F19+F18+F13+E9+D10+D14+F7</f>
        <v>1309000</v>
      </c>
      <c r="D28" s="45"/>
      <c r="E28" s="45"/>
      <c r="F28" s="45"/>
    </row>
  </sheetData>
  <sheetProtection/>
  <mergeCells count="9">
    <mergeCell ref="A27:B27"/>
    <mergeCell ref="A28:B28"/>
    <mergeCell ref="A25:B25"/>
    <mergeCell ref="D4:F4"/>
    <mergeCell ref="A6:C6"/>
    <mergeCell ref="A4:A5"/>
    <mergeCell ref="B4:B5"/>
    <mergeCell ref="C4:C5"/>
    <mergeCell ref="E1:F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Wysocki</dc:creator>
  <cp:keywords/>
  <dc:description/>
  <cp:lastModifiedBy>Paweł Wysocki</cp:lastModifiedBy>
  <cp:lastPrinted>2010-01-08T07:31:59Z</cp:lastPrinted>
  <dcterms:created xsi:type="dcterms:W3CDTF">2010-01-07T07:19:57Z</dcterms:created>
  <dcterms:modified xsi:type="dcterms:W3CDTF">2010-01-08T07:32:48Z</dcterms:modified>
  <cp:category/>
  <cp:version/>
  <cp:contentType/>
  <cp:contentStatus/>
</cp:coreProperties>
</file>