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<sst xmlns="http://schemas.openxmlformats.org/spreadsheetml/2006/main" count="42" uniqueCount="31">
  <si>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Zródła finansowania</t>
  </si>
  <si>
    <t>Rok</t>
  </si>
  <si>
    <t>budżet gminy</t>
  </si>
  <si>
    <t>kredyt preferencyjny</t>
  </si>
  <si>
    <t>RAZEM</t>
  </si>
  <si>
    <t>Rozbudowa Szkoły w Rzerzeczycach</t>
  </si>
  <si>
    <t>środki UE</t>
  </si>
  <si>
    <t>Poprawa dostępności komunikacyjnej</t>
  </si>
  <si>
    <t>do drogi krajowej nr 91 obszaru</t>
  </si>
  <si>
    <t>miejscowości Lipicze</t>
  </si>
  <si>
    <t xml:space="preserve">               Nazwa inwestycji</t>
  </si>
  <si>
    <t xml:space="preserve">  Lp</t>
  </si>
  <si>
    <t>Budowa sieci wodociągowej i sieci kanalizacyji</t>
  </si>
  <si>
    <t>sanitarnej w ulicach: Gwiezdna, Księżycowa</t>
  </si>
  <si>
    <r>
      <t xml:space="preserve">         </t>
    </r>
    <r>
      <rPr>
        <sz val="14"/>
        <rFont val="Arial"/>
        <family val="2"/>
      </rPr>
      <t xml:space="preserve">    WIELOLETNI  PROGRAM  INWESTYCYJNY</t>
    </r>
  </si>
  <si>
    <t xml:space="preserve">Przebudowa i modernizacja drogi gminnej  </t>
  </si>
  <si>
    <t>dotacja EFRR</t>
  </si>
  <si>
    <t>Rozbudowa Szkoły Podstawowej i Gimnazjum</t>
  </si>
  <si>
    <t>w Kłomnicach</t>
  </si>
  <si>
    <t>dotacja budżet państwa</t>
  </si>
  <si>
    <t xml:space="preserve">środki UE </t>
  </si>
  <si>
    <t xml:space="preserve">ul.Strażackiej i Targowej w Kłomnicach </t>
  </si>
  <si>
    <t xml:space="preserve">dotacja UE  </t>
  </si>
  <si>
    <t xml:space="preserve">kredyt </t>
  </si>
  <si>
    <t xml:space="preserve">Poprawa środowiska naturalnego </t>
  </si>
  <si>
    <t>mieszkańców aglomeracji Huby</t>
  </si>
  <si>
    <t>Gmina Kłomnice</t>
  </si>
  <si>
    <t>0,,00</t>
  </si>
  <si>
    <t xml:space="preserve">i Poprzeczna w Kłomnicach </t>
  </si>
  <si>
    <t>załącznik Nr 1</t>
  </si>
  <si>
    <t>do uchwały RG Kłomnice Nr 31/V/07 z dnia 29.03.2007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</si>
</sst>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4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" fontId="2" fillId="0" borderId="6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14" xfId="0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2" fontId="0" fillId="0" borderId="3" xfId="0" applyNumberForma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" xfId="0" applyFont="1" applyBorder="1" applyAlignment="1">
      <alignment horizontal="center"/>
    </xf>
    <xf numFmtId="2" fontId="0" fillId="0" borderId="7" xfId="0" applyNumberFormat="1" applyBorder="1" applyAlignment="1">
      <alignment/>
    </xf>
    <xf numFmtId="2" fontId="2" fillId="0" borderId="4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" xfId="0" applyFill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.1484375" style="0" customWidth="1"/>
    <col min="2" max="2" width="6.28125" style="0" customWidth="1"/>
    <col min="4" max="4" width="30.140625" style="0" customWidth="1"/>
    <col min="6" max="6" width="11.7109375" style="0" customWidth="1"/>
    <col min="7" max="7" width="12.140625" style="0" customWidth="1"/>
    <col min="8" max="8" width="12.8515625" style="0" customWidth="1"/>
    <col min="9" max="10" width="11.8515625" style="0" customWidth="1"/>
  </cols>
  <sheetData>
    <row r="1" spans="8:11" ht="12.75">
      <c r="H1" s="83" t="s">
        <v>29</v>
      </c>
      <c r="I1" s="82"/>
      <c r="J1" s="82"/>
      <c r="K1" s="82"/>
    </row>
    <row r="2" spans="8:11" ht="12.75">
      <c r="H2" s="82" t="s">
        <v>30</v>
      </c>
      <c r="I2" s="82"/>
      <c r="J2" s="82"/>
      <c r="K2" s="82"/>
    </row>
    <row r="3" spans="8:11" ht="12.75">
      <c r="H3" s="82"/>
      <c r="I3" s="82"/>
      <c r="J3" s="82"/>
      <c r="K3" s="82"/>
    </row>
    <row r="4" spans="8:11" ht="12.75">
      <c r="H4" s="82"/>
      <c r="I4" s="82"/>
      <c r="J4" s="82"/>
      <c r="K4" s="82"/>
    </row>
    <row r="6" ht="18">
      <c r="D6" t="s">
        <v>14</v>
      </c>
    </row>
    <row r="8" spans="2:10" ht="12.75">
      <c r="B8" s="58" t="s">
        <v>11</v>
      </c>
      <c r="C8" s="59" t="s">
        <v>10</v>
      </c>
      <c r="D8" s="60"/>
      <c r="E8" s="45" t="s">
        <v>0</v>
      </c>
      <c r="F8" s="50"/>
      <c r="G8" s="61"/>
      <c r="H8" s="61" t="s">
        <v>1</v>
      </c>
      <c r="I8" s="61"/>
      <c r="J8" s="10"/>
    </row>
    <row r="9" spans="2:10" ht="12.75">
      <c r="B9" s="62"/>
      <c r="C9" s="18"/>
      <c r="D9" s="19"/>
      <c r="E9" s="18"/>
      <c r="F9" s="19"/>
      <c r="G9" s="67">
        <v>2006</v>
      </c>
      <c r="H9" s="67">
        <v>2007</v>
      </c>
      <c r="I9" s="51">
        <v>2008</v>
      </c>
      <c r="J9" s="66">
        <v>2009</v>
      </c>
    </row>
    <row r="10" spans="2:10" ht="12.75">
      <c r="B10" s="27">
        <v>1</v>
      </c>
      <c r="C10" s="63"/>
      <c r="D10" s="64">
        <v>2</v>
      </c>
      <c r="E10" s="65">
        <v>3</v>
      </c>
      <c r="F10" s="64"/>
      <c r="G10" s="27">
        <v>4</v>
      </c>
      <c r="H10" s="27">
        <v>5</v>
      </c>
      <c r="I10" s="51">
        <v>6</v>
      </c>
      <c r="J10" s="44">
        <v>7</v>
      </c>
    </row>
    <row r="11" spans="2:10" ht="12.75">
      <c r="B11" s="13">
        <v>1</v>
      </c>
      <c r="C11" s="7" t="s">
        <v>17</v>
      </c>
      <c r="D11" s="11"/>
      <c r="E11" s="3" t="s">
        <v>2</v>
      </c>
      <c r="F11" s="5"/>
      <c r="G11" s="16">
        <v>399000</v>
      </c>
      <c r="H11" s="17">
        <v>331565.6</v>
      </c>
      <c r="I11" s="47">
        <v>0</v>
      </c>
      <c r="J11" s="15">
        <v>0</v>
      </c>
    </row>
    <row r="12" spans="2:10" ht="12.75">
      <c r="B12" s="13"/>
      <c r="C12" s="7" t="s">
        <v>18</v>
      </c>
      <c r="D12" s="11"/>
      <c r="E12" s="3" t="s">
        <v>16</v>
      </c>
      <c r="F12" s="5"/>
      <c r="G12" s="16">
        <v>671719.42</v>
      </c>
      <c r="H12" s="17">
        <v>553964.34</v>
      </c>
      <c r="I12" s="47">
        <v>0</v>
      </c>
      <c r="J12" s="15">
        <v>0</v>
      </c>
    </row>
    <row r="13" spans="2:10" ht="12.75">
      <c r="B13" s="13"/>
      <c r="C13" s="7"/>
      <c r="D13" s="11"/>
      <c r="E13" s="8" t="s">
        <v>19</v>
      </c>
      <c r="F13" s="10"/>
      <c r="G13" s="14">
        <v>115534.82</v>
      </c>
      <c r="H13" s="15">
        <v>95281.1</v>
      </c>
      <c r="I13" s="52">
        <v>0</v>
      </c>
      <c r="J13" s="15">
        <v>0</v>
      </c>
    </row>
    <row r="14" spans="2:10" ht="12.75">
      <c r="B14" s="6"/>
      <c r="C14" s="4"/>
      <c r="D14" s="5"/>
      <c r="E14" s="18" t="s">
        <v>4</v>
      </c>
      <c r="F14" s="19"/>
      <c r="G14" s="20">
        <f>SUM(G11:G13)</f>
        <v>1186254.24</v>
      </c>
      <c r="H14" s="21">
        <v>980811.04</v>
      </c>
      <c r="I14" s="53">
        <f>SUM(I11:I13)</f>
        <v>0</v>
      </c>
      <c r="J14" s="22">
        <f>SUM(J11:J13)</f>
        <v>0</v>
      </c>
    </row>
    <row r="15" spans="2:10" ht="12.75">
      <c r="B15" s="43">
        <v>2</v>
      </c>
      <c r="C15" s="31" t="s">
        <v>5</v>
      </c>
      <c r="D15" s="31"/>
      <c r="E15" s="32" t="s">
        <v>2</v>
      </c>
      <c r="F15" s="33"/>
      <c r="G15" s="35">
        <v>0</v>
      </c>
      <c r="H15" s="34">
        <v>30000</v>
      </c>
      <c r="I15" s="54">
        <v>187500</v>
      </c>
      <c r="J15" s="34">
        <v>390750</v>
      </c>
    </row>
    <row r="16" spans="2:10" ht="12.75">
      <c r="B16" s="28"/>
      <c r="C16" s="36"/>
      <c r="D16" s="36"/>
      <c r="E16" s="32" t="s">
        <v>6</v>
      </c>
      <c r="F16" s="33"/>
      <c r="G16" s="35">
        <v>0</v>
      </c>
      <c r="H16" s="34">
        <v>0</v>
      </c>
      <c r="I16" s="54">
        <v>562500</v>
      </c>
      <c r="J16" s="34">
        <v>1382250</v>
      </c>
    </row>
    <row r="17" spans="2:10" ht="12.75">
      <c r="B17" s="29"/>
      <c r="C17" s="37"/>
      <c r="D17" s="38"/>
      <c r="E17" s="39" t="s">
        <v>4</v>
      </c>
      <c r="F17" s="40"/>
      <c r="G17" s="42">
        <f>SUM(G15:G16)</f>
        <v>0</v>
      </c>
      <c r="H17" s="41">
        <v>30000</v>
      </c>
      <c r="I17" s="55">
        <f>SUM(I15:I16)</f>
        <v>750000</v>
      </c>
      <c r="J17" s="41">
        <f>SUM(J15:J16)</f>
        <v>1773000</v>
      </c>
    </row>
    <row r="18" spans="2:10" ht="12.75">
      <c r="B18" s="12">
        <v>3</v>
      </c>
      <c r="C18" s="1" t="s">
        <v>7</v>
      </c>
      <c r="D18" s="2"/>
      <c r="E18" s="9" t="s">
        <v>2</v>
      </c>
      <c r="F18" s="10"/>
      <c r="G18" s="15">
        <v>0</v>
      </c>
      <c r="H18" s="14">
        <v>300284</v>
      </c>
      <c r="I18" s="56">
        <v>0</v>
      </c>
      <c r="J18" s="15">
        <v>0</v>
      </c>
    </row>
    <row r="19" spans="2:10" ht="12.75">
      <c r="B19" s="13"/>
      <c r="C19" s="7" t="s">
        <v>8</v>
      </c>
      <c r="D19" s="11"/>
      <c r="E19" s="9" t="s">
        <v>3</v>
      </c>
      <c r="F19" s="10"/>
      <c r="G19" s="15">
        <v>0</v>
      </c>
      <c r="H19" s="14">
        <v>1300000</v>
      </c>
      <c r="I19" s="56">
        <v>0</v>
      </c>
      <c r="J19" s="15">
        <v>0</v>
      </c>
    </row>
    <row r="20" spans="2:10" ht="12.75">
      <c r="B20" s="30"/>
      <c r="C20" s="30" t="s">
        <v>9</v>
      </c>
      <c r="D20" s="11"/>
      <c r="E20" s="9" t="s">
        <v>6</v>
      </c>
      <c r="F20" s="10"/>
      <c r="G20" s="14">
        <v>0</v>
      </c>
      <c r="H20" s="14">
        <v>0</v>
      </c>
      <c r="I20" s="56">
        <v>0</v>
      </c>
      <c r="J20" s="15">
        <v>0</v>
      </c>
    </row>
    <row r="21" spans="2:10" ht="12.75">
      <c r="B21" s="3"/>
      <c r="C21" s="3"/>
      <c r="D21" s="5"/>
      <c r="E21" s="18" t="s">
        <v>4</v>
      </c>
      <c r="F21" s="19"/>
      <c r="G21" s="22">
        <f>SUM(G18:G20)</f>
        <v>0</v>
      </c>
      <c r="H21" s="23">
        <f>SUM(H18:H20)</f>
        <v>1600284</v>
      </c>
      <c r="I21" s="57">
        <f>SUM(I18:I20)</f>
        <v>0</v>
      </c>
      <c r="J21" s="22">
        <v>0</v>
      </c>
    </row>
    <row r="22" spans="2:10" ht="12.75">
      <c r="B22" s="12">
        <v>4</v>
      </c>
      <c r="C22" s="25" t="s">
        <v>15</v>
      </c>
      <c r="D22" s="2"/>
      <c r="E22" s="9" t="s">
        <v>2</v>
      </c>
      <c r="F22" s="10"/>
      <c r="G22" s="15">
        <v>0</v>
      </c>
      <c r="H22" s="14">
        <v>20000</v>
      </c>
      <c r="I22" s="56">
        <v>300000</v>
      </c>
      <c r="J22" s="15">
        <v>0</v>
      </c>
    </row>
    <row r="23" spans="2:10" ht="12.75">
      <c r="B23" s="13"/>
      <c r="C23" s="24" t="s">
        <v>21</v>
      </c>
      <c r="D23" s="11"/>
      <c r="E23" s="9" t="s">
        <v>22</v>
      </c>
      <c r="F23" s="10"/>
      <c r="G23" s="15">
        <v>0</v>
      </c>
      <c r="H23" s="14">
        <v>0</v>
      </c>
      <c r="I23" s="56">
        <v>900000</v>
      </c>
      <c r="J23" s="15">
        <v>0</v>
      </c>
    </row>
    <row r="24" spans="2:10" ht="12.75">
      <c r="B24" s="6"/>
      <c r="C24" s="26"/>
      <c r="D24" s="5"/>
      <c r="E24" s="18" t="s">
        <v>4</v>
      </c>
      <c r="F24" s="19"/>
      <c r="G24" s="22">
        <f>SUM(G22:G23)</f>
        <v>0</v>
      </c>
      <c r="H24" s="23">
        <f>SUM(H22:H23)</f>
        <v>20000</v>
      </c>
      <c r="I24" s="57">
        <f>SUM(I22:I23)</f>
        <v>1200000</v>
      </c>
      <c r="J24" s="22">
        <v>0</v>
      </c>
    </row>
    <row r="25" spans="2:10" ht="12.75">
      <c r="B25" s="12">
        <v>5</v>
      </c>
      <c r="C25" s="7" t="s">
        <v>24</v>
      </c>
      <c r="D25" s="7"/>
      <c r="E25" s="8" t="s">
        <v>2</v>
      </c>
      <c r="F25" s="10"/>
      <c r="G25" s="68" t="s">
        <v>27</v>
      </c>
      <c r="H25" s="14">
        <v>40000</v>
      </c>
      <c r="I25" s="14">
        <v>2889344.26</v>
      </c>
      <c r="J25" s="14">
        <v>3120491.8</v>
      </c>
    </row>
    <row r="26" spans="2:10" ht="12.75">
      <c r="B26" s="13"/>
      <c r="C26" s="24" t="s">
        <v>25</v>
      </c>
      <c r="D26" s="7"/>
      <c r="E26" s="48" t="s">
        <v>20</v>
      </c>
      <c r="F26" s="49"/>
      <c r="G26" s="15">
        <v>0</v>
      </c>
      <c r="H26" s="14">
        <v>0</v>
      </c>
      <c r="I26" s="56">
        <v>4610655.74</v>
      </c>
      <c r="J26" s="14">
        <v>4979508.2</v>
      </c>
    </row>
    <row r="27" spans="2:10" ht="12.75">
      <c r="B27" s="13"/>
      <c r="C27" s="24" t="s">
        <v>26</v>
      </c>
      <c r="D27" s="7"/>
      <c r="E27" s="73" t="s">
        <v>4</v>
      </c>
      <c r="F27" s="74"/>
      <c r="G27" s="72">
        <f>SUM(G26:G26)</f>
        <v>0</v>
      </c>
      <c r="H27" s="75">
        <v>40000</v>
      </c>
      <c r="I27" s="76">
        <v>7500000</v>
      </c>
      <c r="J27" s="77">
        <v>8100000</v>
      </c>
    </row>
    <row r="28" spans="2:10" ht="12.75">
      <c r="B28" s="12">
        <v>6</v>
      </c>
      <c r="C28" s="69" t="s">
        <v>12</v>
      </c>
      <c r="D28" s="2"/>
      <c r="E28" s="8" t="s">
        <v>2</v>
      </c>
      <c r="F28" s="10"/>
      <c r="G28" s="15">
        <v>175384</v>
      </c>
      <c r="H28" s="14">
        <v>88400</v>
      </c>
      <c r="I28" s="14">
        <v>0</v>
      </c>
      <c r="J28" s="15">
        <v>0</v>
      </c>
    </row>
    <row r="29" spans="2:10" ht="12.75">
      <c r="B29" s="13"/>
      <c r="C29" s="70" t="s">
        <v>13</v>
      </c>
      <c r="D29" s="11"/>
      <c r="E29" s="8" t="s">
        <v>23</v>
      </c>
      <c r="F29" s="10"/>
      <c r="G29" s="15">
        <v>0</v>
      </c>
      <c r="H29" s="14">
        <v>353600</v>
      </c>
      <c r="I29" s="14">
        <v>0</v>
      </c>
      <c r="J29" s="15">
        <v>0</v>
      </c>
    </row>
    <row r="30" spans="2:10" ht="12.75">
      <c r="B30" s="6"/>
      <c r="C30" s="71" t="s">
        <v>28</v>
      </c>
      <c r="D30" s="5"/>
      <c r="E30" s="46" t="s">
        <v>4</v>
      </c>
      <c r="F30" s="19"/>
      <c r="G30" s="15">
        <v>175384</v>
      </c>
      <c r="H30" s="23">
        <v>442000</v>
      </c>
      <c r="I30" s="23">
        <f>SUM(I28:I29)</f>
        <v>0</v>
      </c>
      <c r="J30" s="23">
        <f>SUM(J28:J29)</f>
        <v>0</v>
      </c>
    </row>
    <row r="31" spans="2:10" ht="12.75">
      <c r="B31" s="7"/>
      <c r="C31" s="24"/>
      <c r="D31" s="7"/>
      <c r="E31" s="7"/>
      <c r="F31" s="7"/>
      <c r="G31" s="7"/>
      <c r="H31" s="7"/>
      <c r="I31" s="7"/>
      <c r="J31" s="7"/>
    </row>
    <row r="32" spans="2:10" ht="12.75">
      <c r="B32" s="7"/>
      <c r="C32" s="24"/>
      <c r="D32" s="7"/>
      <c r="E32" s="79"/>
      <c r="F32" s="79"/>
      <c r="G32" s="78"/>
      <c r="H32" s="80"/>
      <c r="I32" s="80"/>
      <c r="J32" s="81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Kłomnice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inwestaleks</dc:creator>
  <cp:keywords/>
  <dc:description/>
  <cp:lastModifiedBy>inwestmarl</cp:lastModifiedBy>
  <cp:lastPrinted>2007-03-27T07:00:37Z</cp:lastPrinted>
  <dcterms:created xsi:type="dcterms:W3CDTF">2005-06-29T09:05:59Z</dcterms:created>
  <dcterms:modified xsi:type="dcterms:W3CDTF">2007-03-27T09:06:53Z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