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<sst xmlns="http://schemas.openxmlformats.org/spreadsheetml/2006/main" count="61" uniqueCount="37">
  <si>
    <t>załącznik Nr 1</t>
  </si>
  <si>
    <t>do uchwały Nr …………….</t>
  </si>
  <si>
    <t>Rady Gminy w Kłomnicach</t>
  </si>
  <si>
    <t>z dnia …………………….</t>
  </si>
  <si>
    <t>Zródła finansowania</t>
  </si>
  <si>
    <t>Rok</t>
  </si>
  <si>
    <t>Rozbudowa Szkoły w Kłomnicach</t>
  </si>
  <si>
    <t>budżet gminy</t>
  </si>
  <si>
    <t>kredyt preferencyjny</t>
  </si>
  <si>
    <t>RAZEM</t>
  </si>
  <si>
    <t>Rozbudowa Szkoły w Rzerzeczycach</t>
  </si>
  <si>
    <t>środki UE</t>
  </si>
  <si>
    <t>Poprawa dostępności komunikacyjnej</t>
  </si>
  <si>
    <t>do drogi krajowej nr 91 obszaru</t>
  </si>
  <si>
    <t>miejscowości Lipicze</t>
  </si>
  <si>
    <t>Remont zbiornika wodnego</t>
  </si>
  <si>
    <t xml:space="preserve">z infrastrukturą rekreacyjną </t>
  </si>
  <si>
    <t>w miejscowości Kłomnice przy ullicy Sądowej</t>
  </si>
  <si>
    <t>Renowacja boiska sportowego i przystosowanie</t>
  </si>
  <si>
    <t>terenu dla potrzeb rekreacyjno -kulturalnych</t>
  </si>
  <si>
    <t>w miejscowości Garnek</t>
  </si>
  <si>
    <t>Modernizacja ulicy Ogrodowej</t>
  </si>
  <si>
    <t>w Kłomnicach</t>
  </si>
  <si>
    <t>Modernizacja ulicy Wesołej w Bartkowicach</t>
  </si>
  <si>
    <t xml:space="preserve">               Nazwa inwestycji</t>
  </si>
  <si>
    <t xml:space="preserve">  Lp</t>
  </si>
  <si>
    <t>Modernizacja ulicy Strażackiej i Targowej</t>
  </si>
  <si>
    <t>w miejscowości Kłomnice</t>
  </si>
  <si>
    <t xml:space="preserve">Budowa oczyszczalni ścieków w miejscowości </t>
  </si>
  <si>
    <t>Huby wraz z budową kanalizacji sanitarnej</t>
  </si>
  <si>
    <t>w miejscowościach Huby, Adamów, Rzerzęczyce</t>
  </si>
  <si>
    <t>Budowa sieci wodociągowej i sieci kanalizacyji</t>
  </si>
  <si>
    <t>sanitarnej w ulicach: Gwiezdna, Księżycowa</t>
  </si>
  <si>
    <t>i Poprzeczna w miejscowości Kłomnice</t>
  </si>
  <si>
    <t>Norweski Mechanizm Finansowy</t>
  </si>
  <si>
    <t>pożyczka WFOŚiGW</t>
  </si>
  <si>
    <r>
      <t xml:space="preserve">         </t>
    </r>
    <r>
      <rPr>
        <sz val="14"/>
        <rFont val="Arial"/>
        <family val="2"/>
      </rPr>
      <t xml:space="preserve">    WIELOLETNI  PROGRAM  INWESTYCYJNY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</si>
</sst>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workbookViewId="0" topLeftCell="C1">
      <selection activeCell="E3" sqref="E3"/>
    </sheetView>
  </sheetViews>
  <sheetFormatPr defaultColWidth="9.140625" defaultRowHeight="12.75"/>
  <cols>
    <col min="1" max="1" width="1.1484375" style="0" customWidth="1"/>
    <col min="2" max="2" width="6.28125" style="0" customWidth="1"/>
    <col min="4" max="4" width="33.57421875" style="0" customWidth="1"/>
    <col min="6" max="6" width="18.28125" style="0" customWidth="1"/>
    <col min="7" max="7" width="12.7109375" style="0" customWidth="1"/>
    <col min="8" max="8" width="12.140625" style="0" customWidth="1"/>
    <col min="9" max="9" width="12.8515625" style="0" customWidth="1"/>
    <col min="10" max="10" width="13.28125" style="0" customWidth="1"/>
  </cols>
  <sheetData>
    <row r="1" ht="12.75">
      <c r="I1" t="s">
        <v>0</v>
      </c>
    </row>
    <row r="2" ht="12.75">
      <c r="I2" t="s">
        <v>1</v>
      </c>
    </row>
    <row r="3" ht="12.75">
      <c r="I3" t="s">
        <v>2</v>
      </c>
    </row>
    <row r="4" ht="12.75">
      <c r="I4" t="s">
        <v>3</v>
      </c>
    </row>
    <row r="6" ht="18">
      <c r="D6" t="s">
        <v>36</v>
      </c>
    </row>
    <row r="7" ht="13.5" thickBot="1"/>
    <row r="8" spans="2:10" ht="12.75">
      <c r="B8" s="29" t="s">
        <v>25</v>
      </c>
      <c r="C8" s="30" t="s">
        <v>24</v>
      </c>
      <c r="D8" s="31"/>
      <c r="E8" s="30" t="s">
        <v>4</v>
      </c>
      <c r="F8" s="30"/>
      <c r="G8" s="32"/>
      <c r="H8" s="33"/>
      <c r="I8" s="33" t="s">
        <v>5</v>
      </c>
      <c r="J8" s="34"/>
    </row>
    <row r="9" spans="2:10" ht="12.75">
      <c r="B9" s="35"/>
      <c r="C9" s="18"/>
      <c r="D9" s="19"/>
      <c r="E9" s="18"/>
      <c r="F9" s="19"/>
      <c r="G9" s="28">
        <v>2005</v>
      </c>
      <c r="H9" s="28">
        <v>2006</v>
      </c>
      <c r="I9" s="28">
        <v>2007</v>
      </c>
      <c r="J9" s="36">
        <v>2008</v>
      </c>
    </row>
    <row r="10" spans="2:10" ht="13.5" thickBot="1">
      <c r="B10" s="37">
        <v>1</v>
      </c>
      <c r="C10" s="38"/>
      <c r="D10" s="39">
        <v>2</v>
      </c>
      <c r="E10" s="40">
        <v>3</v>
      </c>
      <c r="F10" s="39"/>
      <c r="G10" s="41">
        <v>4</v>
      </c>
      <c r="H10" s="41">
        <v>5</v>
      </c>
      <c r="I10" s="41">
        <v>6</v>
      </c>
      <c r="J10" s="42">
        <v>7</v>
      </c>
    </row>
    <row r="11" spans="2:10" ht="12.75">
      <c r="B11" s="13">
        <v>1</v>
      </c>
      <c r="C11" s="7" t="s">
        <v>6</v>
      </c>
      <c r="D11" s="11"/>
      <c r="E11" s="3" t="s">
        <v>7</v>
      </c>
      <c r="F11" s="5"/>
      <c r="G11" s="16">
        <v>300000</v>
      </c>
      <c r="H11" s="16">
        <v>411778</v>
      </c>
      <c r="I11" s="17">
        <v>0</v>
      </c>
      <c r="J11" s="17">
        <v>0</v>
      </c>
    </row>
    <row r="12" spans="2:10" ht="12.75">
      <c r="B12" s="13"/>
      <c r="C12" s="7"/>
      <c r="D12" s="11"/>
      <c r="E12" s="8" t="s">
        <v>8</v>
      </c>
      <c r="F12" s="10"/>
      <c r="G12" s="15">
        <v>0</v>
      </c>
      <c r="H12" s="14">
        <v>1600000</v>
      </c>
      <c r="I12" s="15">
        <v>0</v>
      </c>
      <c r="J12" s="15">
        <v>0</v>
      </c>
    </row>
    <row r="13" spans="2:10" ht="12.75">
      <c r="B13" s="6"/>
      <c r="C13" s="4"/>
      <c r="D13" s="5"/>
      <c r="E13" s="18" t="s">
        <v>9</v>
      </c>
      <c r="F13" s="19"/>
      <c r="G13" s="20">
        <f>SUM(G11:G12)</f>
        <v>300000</v>
      </c>
      <c r="H13" s="20">
        <f>SUM(H11:H12)</f>
        <v>2011778</v>
      </c>
      <c r="I13" s="21">
        <f>SUM(I12)</f>
        <v>0</v>
      </c>
      <c r="J13" s="22">
        <f>SUM(J11:J12)</f>
        <v>0</v>
      </c>
    </row>
    <row r="14" spans="2:10" ht="12.75">
      <c r="B14" s="12">
        <v>2</v>
      </c>
      <c r="C14" s="1" t="s">
        <v>10</v>
      </c>
      <c r="D14" s="1"/>
      <c r="E14" s="8" t="s">
        <v>7</v>
      </c>
      <c r="F14" s="10"/>
      <c r="G14" s="14">
        <v>200000</v>
      </c>
      <c r="H14" s="15">
        <v>0</v>
      </c>
      <c r="I14" s="14">
        <v>187500</v>
      </c>
      <c r="J14" s="14">
        <v>460750</v>
      </c>
    </row>
    <row r="15" spans="2:10" ht="12.75">
      <c r="B15" s="13"/>
      <c r="C15" s="7"/>
      <c r="D15" s="7"/>
      <c r="E15" s="8" t="s">
        <v>11</v>
      </c>
      <c r="F15" s="10"/>
      <c r="G15" s="15">
        <v>0</v>
      </c>
      <c r="H15" s="15">
        <v>0</v>
      </c>
      <c r="I15" s="14">
        <v>562500</v>
      </c>
      <c r="J15" s="14">
        <v>1382250</v>
      </c>
    </row>
    <row r="16" spans="2:10" ht="12.75">
      <c r="B16" s="6"/>
      <c r="C16" s="4"/>
      <c r="D16" s="5"/>
      <c r="E16" s="18" t="s">
        <v>9</v>
      </c>
      <c r="F16" s="19"/>
      <c r="G16" s="24">
        <f>SUM(G14:G15)</f>
        <v>200000</v>
      </c>
      <c r="H16" s="23">
        <f>SUM(H14:H15)</f>
        <v>0</v>
      </c>
      <c r="I16" s="24">
        <f>SUM(I14:I15)</f>
        <v>750000</v>
      </c>
      <c r="J16" s="24">
        <f>SUM(J14:J15)</f>
        <v>1843000</v>
      </c>
    </row>
    <row r="17" spans="2:10" ht="12.75">
      <c r="B17" s="12">
        <v>3</v>
      </c>
      <c r="C17" s="1" t="s">
        <v>12</v>
      </c>
      <c r="D17" s="2"/>
      <c r="E17" s="9" t="s">
        <v>7</v>
      </c>
      <c r="F17" s="10"/>
      <c r="G17" s="14">
        <v>0</v>
      </c>
      <c r="H17" s="15">
        <v>516369.87</v>
      </c>
      <c r="I17" s="14">
        <v>0</v>
      </c>
      <c r="J17" s="14">
        <v>0</v>
      </c>
    </row>
    <row r="18" spans="2:10" ht="12.75">
      <c r="B18" s="13"/>
      <c r="C18" s="7" t="s">
        <v>13</v>
      </c>
      <c r="D18" s="11"/>
      <c r="E18" s="9" t="s">
        <v>11</v>
      </c>
      <c r="F18" s="10"/>
      <c r="G18" s="15">
        <v>0</v>
      </c>
      <c r="H18" s="15">
        <v>1549109.61</v>
      </c>
      <c r="I18" s="14">
        <v>0</v>
      </c>
      <c r="J18" s="14">
        <v>0</v>
      </c>
    </row>
    <row r="19" spans="2:10" ht="12.75">
      <c r="B19" s="6"/>
      <c r="C19" s="4" t="s">
        <v>14</v>
      </c>
      <c r="D19" s="5"/>
      <c r="E19" s="18" t="s">
        <v>9</v>
      </c>
      <c r="F19" s="19"/>
      <c r="G19" s="24">
        <f>SUM(G17:G18)</f>
        <v>0</v>
      </c>
      <c r="H19" s="23">
        <f>SUM(H17:H18)</f>
        <v>2065479.48</v>
      </c>
      <c r="I19" s="24">
        <f>SUM(I17:I18)</f>
        <v>0</v>
      </c>
      <c r="J19" s="24">
        <f>SUM(J17:J18)</f>
        <v>0</v>
      </c>
    </row>
    <row r="20" spans="2:10" ht="12.75">
      <c r="B20" s="12">
        <v>4</v>
      </c>
      <c r="C20" s="26" t="s">
        <v>15</v>
      </c>
      <c r="D20" s="2"/>
      <c r="E20" s="9" t="s">
        <v>7</v>
      </c>
      <c r="F20" s="10"/>
      <c r="G20" s="14">
        <v>2900</v>
      </c>
      <c r="H20" s="15">
        <v>50824</v>
      </c>
      <c r="I20" s="14">
        <v>0</v>
      </c>
      <c r="J20" s="14">
        <v>0</v>
      </c>
    </row>
    <row r="21" spans="2:10" ht="12.75">
      <c r="B21" s="13"/>
      <c r="C21" s="25" t="s">
        <v>16</v>
      </c>
      <c r="D21" s="11"/>
      <c r="E21" s="9" t="s">
        <v>11</v>
      </c>
      <c r="F21" s="10"/>
      <c r="G21" s="15">
        <v>11600</v>
      </c>
      <c r="H21" s="15">
        <v>203297</v>
      </c>
      <c r="I21" s="14">
        <v>0</v>
      </c>
      <c r="J21" s="14">
        <v>0</v>
      </c>
    </row>
    <row r="22" spans="2:10" ht="12.75">
      <c r="B22" s="6"/>
      <c r="C22" s="27" t="s">
        <v>17</v>
      </c>
      <c r="D22" s="5"/>
      <c r="E22" s="18" t="s">
        <v>9</v>
      </c>
      <c r="F22" s="19"/>
      <c r="G22" s="24">
        <f>SUM(G20:G21)</f>
        <v>14500</v>
      </c>
      <c r="H22" s="23">
        <f>SUM(H20:H21)</f>
        <v>254121</v>
      </c>
      <c r="I22" s="24">
        <f>SUM(I20:I21)</f>
        <v>0</v>
      </c>
      <c r="J22" s="24">
        <f>SUM(J20:J21)</f>
        <v>0</v>
      </c>
    </row>
    <row r="23" spans="2:10" ht="12.75">
      <c r="B23" s="12">
        <v>5</v>
      </c>
      <c r="C23" s="26" t="s">
        <v>18</v>
      </c>
      <c r="D23" s="2"/>
      <c r="E23" s="9" t="s">
        <v>7</v>
      </c>
      <c r="F23" s="10"/>
      <c r="G23" s="14">
        <v>33051</v>
      </c>
      <c r="H23" s="15">
        <v>219833</v>
      </c>
      <c r="I23" s="14">
        <v>0</v>
      </c>
      <c r="J23" s="14">
        <v>0</v>
      </c>
    </row>
    <row r="24" spans="2:10" ht="12.75">
      <c r="B24" s="13"/>
      <c r="C24" s="25" t="s">
        <v>19</v>
      </c>
      <c r="D24" s="11"/>
      <c r="E24" s="9" t="s">
        <v>11</v>
      </c>
      <c r="F24" s="10"/>
      <c r="G24" s="15">
        <v>0</v>
      </c>
      <c r="H24" s="15">
        <v>450000</v>
      </c>
      <c r="I24" s="14">
        <v>0</v>
      </c>
      <c r="J24" s="14">
        <v>0</v>
      </c>
    </row>
    <row r="25" spans="2:10" ht="12.75">
      <c r="B25" s="6"/>
      <c r="C25" s="27" t="s">
        <v>20</v>
      </c>
      <c r="D25" s="5"/>
      <c r="E25" s="18" t="s">
        <v>9</v>
      </c>
      <c r="F25" s="19"/>
      <c r="G25" s="24">
        <f>SUM(G23:G24)</f>
        <v>33051</v>
      </c>
      <c r="H25" s="23">
        <f>SUM(H23:H24)</f>
        <v>669833</v>
      </c>
      <c r="I25" s="24">
        <f>SUM(I23:I24)</f>
        <v>0</v>
      </c>
      <c r="J25" s="24">
        <f>SUM(J23:J24)</f>
        <v>0</v>
      </c>
    </row>
    <row r="26" spans="2:10" ht="12.75">
      <c r="B26" s="12">
        <v>6</v>
      </c>
      <c r="C26" s="26" t="s">
        <v>21</v>
      </c>
      <c r="D26" s="2"/>
      <c r="E26" s="9" t="s">
        <v>7</v>
      </c>
      <c r="F26" s="10"/>
      <c r="G26" s="14">
        <v>0</v>
      </c>
      <c r="H26" s="15">
        <v>169250</v>
      </c>
      <c r="I26" s="14">
        <v>0</v>
      </c>
      <c r="J26" s="14">
        <v>0</v>
      </c>
    </row>
    <row r="27" spans="2:10" ht="12.75">
      <c r="B27" s="13"/>
      <c r="C27" s="25" t="s">
        <v>22</v>
      </c>
      <c r="D27" s="11"/>
      <c r="E27" s="9" t="s">
        <v>11</v>
      </c>
      <c r="F27" s="10"/>
      <c r="G27" s="15">
        <v>0</v>
      </c>
      <c r="H27" s="15">
        <v>507750</v>
      </c>
      <c r="I27" s="14">
        <v>0</v>
      </c>
      <c r="J27" s="14">
        <v>0</v>
      </c>
    </row>
    <row r="28" spans="2:10" ht="12.75">
      <c r="B28" s="6"/>
      <c r="C28" s="27"/>
      <c r="D28" s="5"/>
      <c r="E28" s="18" t="s">
        <v>9</v>
      </c>
      <c r="F28" s="19"/>
      <c r="G28" s="24">
        <f>SUM(G26:G27)</f>
        <v>0</v>
      </c>
      <c r="H28" s="23">
        <f>SUM(H26:H27)</f>
        <v>677000</v>
      </c>
      <c r="I28" s="24">
        <f>SUM(I26:I27)</f>
        <v>0</v>
      </c>
      <c r="J28" s="24">
        <f>SUM(J26:J27)</f>
        <v>0</v>
      </c>
    </row>
    <row r="29" spans="2:10" ht="12.75">
      <c r="B29" s="12">
        <v>7</v>
      </c>
      <c r="C29" s="26" t="s">
        <v>23</v>
      </c>
      <c r="D29" s="2"/>
      <c r="E29" s="9" t="s">
        <v>7</v>
      </c>
      <c r="F29" s="10"/>
      <c r="G29" s="14">
        <v>0</v>
      </c>
      <c r="H29" s="15">
        <v>165500</v>
      </c>
      <c r="I29" s="14">
        <v>0</v>
      </c>
      <c r="J29" s="14">
        <v>0</v>
      </c>
    </row>
    <row r="30" spans="2:10" ht="12.75">
      <c r="B30" s="13"/>
      <c r="C30" s="25"/>
      <c r="D30" s="11"/>
      <c r="E30" s="9" t="s">
        <v>11</v>
      </c>
      <c r="F30" s="10"/>
      <c r="G30" s="15">
        <v>0</v>
      </c>
      <c r="H30" s="15">
        <v>496500</v>
      </c>
      <c r="I30" s="14">
        <v>0</v>
      </c>
      <c r="J30" s="14">
        <v>0</v>
      </c>
    </row>
    <row r="31" spans="2:10" ht="12.75">
      <c r="B31" s="6"/>
      <c r="C31" s="27"/>
      <c r="D31" s="5"/>
      <c r="E31" s="18" t="s">
        <v>9</v>
      </c>
      <c r="F31" s="19"/>
      <c r="G31" s="24">
        <f>SUM(G29:G30)</f>
        <v>0</v>
      </c>
      <c r="H31" s="23">
        <f>SUM(H29:H30)</f>
        <v>662000</v>
      </c>
      <c r="I31" s="24">
        <f>SUM(I29:I30)</f>
        <v>0</v>
      </c>
      <c r="J31" s="24">
        <f>SUM(J29:J30)</f>
        <v>0</v>
      </c>
    </row>
    <row r="32" spans="2:10" ht="12.75">
      <c r="B32" s="12">
        <v>8</v>
      </c>
      <c r="C32" s="26" t="s">
        <v>26</v>
      </c>
      <c r="D32" s="2"/>
      <c r="E32" s="9" t="s">
        <v>7</v>
      </c>
      <c r="F32" s="10"/>
      <c r="G32" s="14">
        <v>0</v>
      </c>
      <c r="H32" s="15">
        <v>212500</v>
      </c>
      <c r="I32" s="14">
        <v>0</v>
      </c>
      <c r="J32" s="14">
        <v>0</v>
      </c>
    </row>
    <row r="33" spans="2:10" ht="12.75">
      <c r="B33" s="13"/>
      <c r="C33" s="25" t="s">
        <v>27</v>
      </c>
      <c r="D33" s="11"/>
      <c r="E33" s="9" t="s">
        <v>11</v>
      </c>
      <c r="F33" s="10"/>
      <c r="G33" s="15">
        <v>0</v>
      </c>
      <c r="H33" s="15">
        <v>637500</v>
      </c>
      <c r="I33" s="14">
        <v>0</v>
      </c>
      <c r="J33" s="14">
        <v>0</v>
      </c>
    </row>
    <row r="34" spans="2:10" ht="12.75">
      <c r="B34" s="6"/>
      <c r="C34" s="27"/>
      <c r="D34" s="5"/>
      <c r="E34" s="18" t="s">
        <v>9</v>
      </c>
      <c r="F34" s="19"/>
      <c r="G34" s="24">
        <f>SUM(G32:G33)</f>
        <v>0</v>
      </c>
      <c r="H34" s="23">
        <f>SUM(H32:H33)</f>
        <v>850000</v>
      </c>
      <c r="I34" s="24">
        <f>SUM(I32:I33)</f>
        <v>0</v>
      </c>
      <c r="J34" s="24">
        <f>SUM(J32:J33)</f>
        <v>0</v>
      </c>
    </row>
    <row r="38" spans="2:10" ht="12.75">
      <c r="B38" s="8">
        <v>1</v>
      </c>
      <c r="C38" s="9"/>
      <c r="D38" s="9">
        <v>2</v>
      </c>
      <c r="E38" s="9">
        <v>3</v>
      </c>
      <c r="F38" s="9"/>
      <c r="G38" s="9">
        <v>4</v>
      </c>
      <c r="H38" s="9">
        <v>5</v>
      </c>
      <c r="I38" s="9">
        <v>6</v>
      </c>
      <c r="J38" s="10">
        <v>7</v>
      </c>
    </row>
    <row r="39" spans="2:10" ht="12.75">
      <c r="B39" s="12">
        <v>9</v>
      </c>
      <c r="C39" s="26" t="s">
        <v>28</v>
      </c>
      <c r="D39" s="2"/>
      <c r="E39" s="9" t="s">
        <v>7</v>
      </c>
      <c r="F39" s="10"/>
      <c r="G39" s="14">
        <v>0</v>
      </c>
      <c r="H39" s="15">
        <v>236025</v>
      </c>
      <c r="I39" s="14">
        <v>2124225</v>
      </c>
      <c r="J39" s="14">
        <v>2360250</v>
      </c>
    </row>
    <row r="40" spans="2:10" ht="12.75">
      <c r="B40" s="13"/>
      <c r="C40" s="25" t="s">
        <v>29</v>
      </c>
      <c r="D40" s="11"/>
      <c r="E40" s="9" t="s">
        <v>34</v>
      </c>
      <c r="F40" s="10"/>
      <c r="G40" s="15">
        <v>0</v>
      </c>
      <c r="H40" s="15">
        <v>1337475</v>
      </c>
      <c r="I40" s="14">
        <v>12037275</v>
      </c>
      <c r="J40" s="14">
        <v>13374750</v>
      </c>
    </row>
    <row r="41" spans="2:10" ht="12.75">
      <c r="B41" s="6"/>
      <c r="C41" s="27" t="s">
        <v>30</v>
      </c>
      <c r="D41" s="5"/>
      <c r="E41" s="18" t="s">
        <v>9</v>
      </c>
      <c r="F41" s="19"/>
      <c r="G41" s="24">
        <f>SUM(G39:G40)</f>
        <v>0</v>
      </c>
      <c r="H41" s="23">
        <f>SUM(H39:H40)</f>
        <v>1573500</v>
      </c>
      <c r="I41" s="24">
        <f>SUM(I39:I40)</f>
        <v>14161500</v>
      </c>
      <c r="J41" s="24">
        <f>SUM(J39:J40)</f>
        <v>15735000</v>
      </c>
    </row>
    <row r="42" spans="2:10" ht="12.75">
      <c r="B42" s="12">
        <v>10</v>
      </c>
      <c r="C42" s="26" t="s">
        <v>31</v>
      </c>
      <c r="D42" s="2"/>
      <c r="E42" s="9" t="s">
        <v>7</v>
      </c>
      <c r="F42" s="10"/>
      <c r="G42" s="14">
        <v>0</v>
      </c>
      <c r="H42" s="15">
        <v>150000</v>
      </c>
      <c r="I42" s="14">
        <v>0</v>
      </c>
      <c r="J42" s="14">
        <v>0</v>
      </c>
    </row>
    <row r="43" spans="2:10" ht="12.75">
      <c r="B43" s="13"/>
      <c r="C43" s="25" t="s">
        <v>32</v>
      </c>
      <c r="D43" s="11"/>
      <c r="E43" s="9" t="s">
        <v>35</v>
      </c>
      <c r="F43" s="10"/>
      <c r="G43" s="15">
        <v>0</v>
      </c>
      <c r="H43" s="15">
        <v>600000</v>
      </c>
      <c r="I43" s="14">
        <v>0</v>
      </c>
      <c r="J43" s="14">
        <v>0</v>
      </c>
    </row>
    <row r="44" spans="2:10" ht="12.75">
      <c r="B44" s="6"/>
      <c r="C44" s="27" t="s">
        <v>33</v>
      </c>
      <c r="D44" s="5"/>
      <c r="E44" s="18" t="s">
        <v>9</v>
      </c>
      <c r="F44" s="19"/>
      <c r="G44" s="24">
        <f>SUM(G42:G43)</f>
        <v>0</v>
      </c>
      <c r="H44" s="23">
        <f>SUM(H42:H43)</f>
        <v>750000</v>
      </c>
      <c r="I44" s="24">
        <f>SUM(I42:I43)</f>
        <v>0</v>
      </c>
      <c r="J44" s="24">
        <f>SUM(J42:J43)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Kłomnice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inwestaleks</dc:creator>
  <cp:keywords/>
  <dc:description/>
  <cp:lastModifiedBy>inwestaleks</cp:lastModifiedBy>
  <cp:lastPrinted>2005-06-29T12:25:16Z</cp:lastPrinted>
  <dcterms:created xsi:type="dcterms:W3CDTF">2005-06-29T09:05:59Z</dcterms:created>
  <dcterms:modified xsi:type="dcterms:W3CDTF">2005-07-05T16:10:59Z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